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ld1vFCvEZ40QBDqGaCXyxj8PTS86VJWljZIZ7E+IhoI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E14"/>
  <c r="C14"/>
  <c r="E13"/>
  <c r="C8"/>
  <c r="C7"/>
  <c r="E6"/>
  <c r="C6"/>
  <c r="C4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<sst xmlns="http://schemas.openxmlformats.org/spreadsheetml/2006/main" count="40" uniqueCount="37">
  <si>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</si>
  <si>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</si>
  <si>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</si>
  <si>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</si>
  <si>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</si>
  <si>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</si>
  <si>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</si>
  <si>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</si>
  <si>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</si>
  <si>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</si>
  <si>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</si>
  <si>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</si>
  <si>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</si>
  <si>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</si>
  <si>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</si>
  <si>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"Царская" с куриным филе</t>
  </si>
  <si>
    <t>гор.напиток</t>
  </si>
  <si>
    <t>Чай с сахаром</t>
  </si>
  <si>
    <t>хлеб</t>
  </si>
  <si>
    <t>Батон витаминизированный</t>
  </si>
  <si>
    <t>Хлеб ржано-пшеничный витаминизированый</t>
  </si>
  <si>
    <t>Завтрак 2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</si>
  <si>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</si>
  <si>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</si>
  <si>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</si>
  <si>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</si>
  <si>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</si>
  <si>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Пожарская</t>
  </si>
  <si>
    <t>гарнир</t>
  </si>
  <si>
    <t>Картофель отварной</t>
  </si>
  <si>
    <t>напитик</t>
  </si>
  <si>
    <t>хлеб бел.</t>
  </si>
  <si>
    <t>Хлеб витаминизированный</t>
  </si>
  <si>
    <t>хлеб черн.</t>
  </si>
  <si>
    <t>Масло сливочное порц.</t>
  </si>
  <si>
    <t>Сок</t>
  </si>
  <si>
    <t>пром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</si>
</sst>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 applyAlignment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/>
    <xf numFmtId="2" fontId="4" fillId="3" borderId="4" xfId="0" applyNumberFormat="1" applyFont="1" applyFill="1" applyBorder="1" applyAlignment="1"/>
    <xf numFmtId="0" fontId="5" fillId="0" borderId="4" xfId="0" applyFont="1" applyBorder="1"/>
    <xf numFmtId="0" fontId="2" fillId="2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4" fillId="0" borderId="4" xfId="0" applyFont="1" applyBorder="1" applyAlignment="1">
      <alignment horizontal="left"/>
    </xf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>
        <v>20</v>
      </c>
      <c r="C1" s="44"/>
      <c r="D1" s="45"/>
      <c r="E1" s="1" t="s">
        <v>1</v>
      </c>
      <c r="F1" s="2"/>
      <c r="I1" s="1" t="s">
        <v>2</v>
      </c>
      <c r="J1" s="3">
        <v>45968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 t="str">
        <f>""</f>
        <v/>
      </c>
      <c r="D4" s="10" t="s">
        <v>15</v>
      </c>
      <c r="E4" s="11">
        <v>220</v>
      </c>
      <c r="F4" s="12">
        <v>76</v>
      </c>
      <c r="G4" s="13">
        <v>243</v>
      </c>
      <c r="H4" s="13">
        <v>7.1</v>
      </c>
      <c r="I4" s="13">
        <v>10.55</v>
      </c>
      <c r="J4" s="13">
        <v>28.01</v>
      </c>
    </row>
    <row r="5" spans="1:10" ht="18.75">
      <c r="A5" s="14"/>
      <c r="B5" s="15" t="s">
        <v>23</v>
      </c>
      <c r="C5" s="16"/>
      <c r="D5" s="17" t="s">
        <v>34</v>
      </c>
      <c r="E5" s="18">
        <v>10</v>
      </c>
      <c r="F5" s="19">
        <v>12</v>
      </c>
      <c r="G5" s="12">
        <v>78</v>
      </c>
      <c r="H5" s="12">
        <v>4.5999999999999996</v>
      </c>
      <c r="I5" s="12">
        <v>4</v>
      </c>
      <c r="J5" s="12">
        <v>0.41</v>
      </c>
    </row>
    <row r="6" spans="1:10" ht="18.75">
      <c r="A6" s="14"/>
      <c r="B6" s="15" t="s">
        <v>16</v>
      </c>
      <c r="C6" s="9" t="str">
        <f>"14/10"</f>
        <v>14/10</v>
      </c>
      <c r="D6" s="20" t="s">
        <v>17</v>
      </c>
      <c r="E6" s="11" t="str">
        <f>"200"</f>
        <v>200</v>
      </c>
      <c r="F6" s="12">
        <v>4</v>
      </c>
      <c r="G6" s="13">
        <v>54.507025600000013</v>
      </c>
      <c r="H6" s="13">
        <v>0.35</v>
      </c>
      <c r="I6" s="13">
        <v>0.08</v>
      </c>
      <c r="J6" s="13">
        <v>13.69</v>
      </c>
    </row>
    <row r="7" spans="1:10" ht="18.75">
      <c r="A7" s="14"/>
      <c r="B7" s="21" t="s">
        <v>18</v>
      </c>
      <c r="C7" s="9" t="str">
        <f>"7/1"</f>
        <v>7/1</v>
      </c>
      <c r="D7" s="22" t="s">
        <v>19</v>
      </c>
      <c r="E7" s="23">
        <v>50</v>
      </c>
      <c r="F7" s="12">
        <v>6</v>
      </c>
      <c r="G7" s="13">
        <v>71.3</v>
      </c>
      <c r="H7" s="13">
        <v>3.08</v>
      </c>
      <c r="I7" s="13">
        <v>1.2</v>
      </c>
      <c r="J7" s="13">
        <v>20.04</v>
      </c>
    </row>
    <row r="8" spans="1:10" ht="18.75">
      <c r="A8" s="24"/>
      <c r="B8" s="25" t="s">
        <v>18</v>
      </c>
      <c r="C8" s="9" t="str">
        <f>"7/2"</f>
        <v>7/2</v>
      </c>
      <c r="D8" s="20" t="s">
        <v>20</v>
      </c>
      <c r="E8" s="23">
        <v>20</v>
      </c>
      <c r="F8" s="12">
        <v>1.67</v>
      </c>
      <c r="G8" s="13">
        <v>29.974311002227171</v>
      </c>
      <c r="H8" s="13">
        <v>0.85</v>
      </c>
      <c r="I8" s="13">
        <v>0.51</v>
      </c>
      <c r="J8" s="13">
        <v>5.28</v>
      </c>
    </row>
    <row r="9" spans="1:10" ht="18.75">
      <c r="A9" s="7" t="s">
        <v>21</v>
      </c>
      <c r="B9" s="26"/>
      <c r="C9" s="9"/>
      <c r="D9" s="20"/>
      <c r="E9" s="11"/>
      <c r="F9" s="13"/>
      <c r="G9" s="13"/>
      <c r="H9" s="13"/>
      <c r="I9" s="13"/>
      <c r="J9" s="13"/>
    </row>
    <row r="10" spans="1:10">
      <c r="A10" s="14"/>
      <c r="B10" s="21"/>
      <c r="C10" s="21"/>
      <c r="D10" s="27"/>
      <c r="E10" s="28"/>
      <c r="F10" s="29"/>
      <c r="G10" s="28"/>
      <c r="H10" s="28"/>
      <c r="I10" s="28"/>
      <c r="J10" s="30"/>
    </row>
    <row r="11" spans="1:10">
      <c r="A11" s="24"/>
      <c r="B11" s="25"/>
      <c r="C11" s="25"/>
      <c r="D11" s="31"/>
      <c r="E11" s="32"/>
      <c r="F11" s="33"/>
      <c r="G11" s="32"/>
      <c r="H11" s="32"/>
      <c r="I11" s="32"/>
      <c r="J11" s="34"/>
    </row>
    <row r="12" spans="1:10" ht="18.75">
      <c r="A12" s="14" t="s">
        <v>22</v>
      </c>
      <c r="B12" s="35" t="s">
        <v>23</v>
      </c>
      <c r="C12" s="9"/>
      <c r="D12" s="20"/>
      <c r="E12" s="11"/>
      <c r="F12" s="12"/>
      <c r="G12" s="13"/>
      <c r="H12" s="13"/>
      <c r="I12" s="13"/>
      <c r="J12" s="13"/>
    </row>
    <row r="13" spans="1:10" ht="37.5">
      <c r="A13" s="14"/>
      <c r="B13" s="15" t="s">
        <v>24</v>
      </c>
      <c r="C13" s="36">
        <v>1348</v>
      </c>
      <c r="D13" s="10" t="s">
        <v>25</v>
      </c>
      <c r="E13" s="11" t="str">
        <f>"250/10"</f>
        <v>250/10</v>
      </c>
      <c r="F13" s="12">
        <v>17</v>
      </c>
      <c r="G13" s="13">
        <v>106.83080720000001</v>
      </c>
      <c r="H13" s="13">
        <v>2.0099999999999998</v>
      </c>
      <c r="I13" s="13">
        <v>6.59</v>
      </c>
      <c r="J13" s="13">
        <v>8.77</v>
      </c>
    </row>
    <row r="14" spans="1:10" ht="18.75">
      <c r="A14" s="14"/>
      <c r="B14" s="15" t="s">
        <v>26</v>
      </c>
      <c r="C14" s="9" t="str">
        <f>"11/7"</f>
        <v>11/7</v>
      </c>
      <c r="D14" s="20" t="s">
        <v>27</v>
      </c>
      <c r="E14" s="11" t="str">
        <f>"90"</f>
        <v>90</v>
      </c>
      <c r="F14" s="12">
        <v>62</v>
      </c>
      <c r="G14" s="13">
        <v>151.76768000000001</v>
      </c>
      <c r="H14" s="13">
        <v>12.52</v>
      </c>
      <c r="I14" s="13">
        <v>10.74</v>
      </c>
      <c r="J14" s="13">
        <v>4.62</v>
      </c>
    </row>
    <row r="15" spans="1:10" ht="18.75">
      <c r="A15" s="14"/>
      <c r="B15" s="15" t="s">
        <v>28</v>
      </c>
      <c r="C15" s="9" t="str">
        <f>"2/3"</f>
        <v>2/3</v>
      </c>
      <c r="D15" s="20" t="s">
        <v>29</v>
      </c>
      <c r="E15" s="37" t="str">
        <f>"150"</f>
        <v>150</v>
      </c>
      <c r="F15" s="13">
        <v>26</v>
      </c>
      <c r="G15" s="13">
        <v>264</v>
      </c>
      <c r="H15" s="13">
        <v>4.83</v>
      </c>
      <c r="I15" s="13">
        <v>4.9000000000000004</v>
      </c>
      <c r="J15" s="13">
        <v>53</v>
      </c>
    </row>
    <row r="16" spans="1:10" ht="18.75">
      <c r="A16" s="14"/>
      <c r="B16" s="15" t="s">
        <v>30</v>
      </c>
      <c r="C16" s="9" t="s">
        <v>36</v>
      </c>
      <c r="D16" s="20" t="s">
        <v>35</v>
      </c>
      <c r="E16" s="37" t="str">
        <f>"200"</f>
        <v>200</v>
      </c>
      <c r="F16" s="12">
        <v>14</v>
      </c>
      <c r="G16" s="13">
        <v>101.48</v>
      </c>
      <c r="H16" s="13">
        <v>0.2</v>
      </c>
      <c r="I16" s="13">
        <v>0.1</v>
      </c>
      <c r="J16" s="13">
        <v>19</v>
      </c>
    </row>
    <row r="17" spans="1:10" ht="18.75">
      <c r="A17" s="14"/>
      <c r="B17" s="15" t="s">
        <v>31</v>
      </c>
      <c r="C17" s="9" t="str">
        <f>"7/1"</f>
        <v>7/1</v>
      </c>
      <c r="D17" s="20" t="s">
        <v>32</v>
      </c>
      <c r="E17" s="18">
        <v>40</v>
      </c>
      <c r="F17" s="12">
        <v>4</v>
      </c>
      <c r="G17" s="13">
        <v>87.28</v>
      </c>
      <c r="H17" s="13">
        <v>3.08</v>
      </c>
      <c r="I17" s="13">
        <v>1.2</v>
      </c>
      <c r="J17" s="13">
        <v>16.04</v>
      </c>
    </row>
    <row r="18" spans="1:10" ht="18.75">
      <c r="A18" s="14"/>
      <c r="B18" s="15" t="s">
        <v>33</v>
      </c>
      <c r="C18" s="9" t="str">
        <f>"7/2"</f>
        <v>7/2</v>
      </c>
      <c r="D18" s="20" t="s">
        <v>20</v>
      </c>
      <c r="E18" s="18">
        <v>20</v>
      </c>
      <c r="F18" s="12">
        <v>1.18</v>
      </c>
      <c r="G18" s="13">
        <v>29.974311002227171</v>
      </c>
      <c r="H18" s="13">
        <v>0.85</v>
      </c>
      <c r="I18" s="13">
        <v>0.51</v>
      </c>
      <c r="J18" s="13">
        <v>5.28</v>
      </c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4"/>
      <c r="B20" s="25"/>
      <c r="C20" s="25"/>
      <c r="D20" s="31"/>
      <c r="E20" s="32"/>
      <c r="F20" s="33"/>
      <c r="G20" s="32"/>
      <c r="H20" s="32"/>
      <c r="I20" s="32"/>
      <c r="J20" s="3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2025-11-05T08:33:16Z</dcterms:modified>
</cp:coreProperties>
</file>