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AxFHppp8m5GFFxlvgDtPZ2FV8k8JOIsNFnZWm6nPoRQ="/>
    </ext>
  </extLst>
</workbook>
</file>

<file path=xl/calcChain.xml><?xml version="1.0" encoding="utf-8"?>
<calcChain xmlns="http://schemas.openxmlformats.org/spreadsheetml/2006/main">
  <c r="C18" i="1"/>
  <c r="C17"/>
  <c r="C15"/>
  <c r="C14"/>
  <c r="C13"/>
  <c r="C9"/>
  <c r="C5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<sst xmlns="http://schemas.openxmlformats.org/spreadsheetml/2006/main" count="46" uniqueCount="44">
  <si>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</si>
  <si>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</si>
  <si>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</si>
  <si>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</si>
  <si>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</si>
  <si>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</si>
  <si>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</si>
  <si>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</si>
  <si>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</si>
  <si>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</si>
  <si>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</si>
  <si>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</si>
  <si>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</si>
  <si>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</si>
  <si>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</si>
  <si>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</si>
  <si>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</si>
  <si>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7\1</t>
  </si>
  <si>
    <t>батон витаминизированный</t>
  </si>
  <si>
    <t>7\2</t>
  </si>
  <si>
    <t>Хлеб ржано-пшеничный витаминиз</t>
  </si>
  <si>
    <t>5\13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</si>
  <si>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</si>
  <si>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</si>
  <si>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</si>
  <si>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</si>
  <si>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</si>
  <si>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</si>
  <si>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</si>
  <si>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</si>
  <si>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35/18</t>
  </si>
  <si>
    <t>Компот из яблок</t>
  </si>
  <si>
    <t>хлеб бел.</t>
  </si>
  <si>
    <t>Хлеб витаминизированный</t>
  </si>
  <si>
    <t>хлеб черн.</t>
  </si>
  <si>
    <t>Хлеб ржано-пшеничный витаминизированый</t>
  </si>
  <si>
    <t>Каша  молочная гречневая с маслом сливочным</t>
  </si>
  <si>
    <t>Суп из разных овощей со смет.</t>
  </si>
  <si>
    <t>250\10</t>
  </si>
  <si>
    <t>Котлета домашняя</t>
  </si>
  <si>
    <t>Пюре картофельное</t>
  </si>
  <si>
    <t>Чай с сахаром</t>
  </si>
  <si>
    <t>Сыр порционно</t>
  </si>
  <si>
    <t>Яблоко свежее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</si>
</sst>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16" fontId="4" fillId="0" borderId="4" xfId="0" applyNumberFormat="1" applyFont="1" applyBorder="1"/>
    <xf numFmtId="0" fontId="5" fillId="0" borderId="4" xfId="0" applyFont="1" applyBorder="1" applyAlignment="1">
      <alignment wrapText="1"/>
    </xf>
    <xf numFmtId="1" fontId="6" fillId="0" borderId="4" xfId="0" applyNumberFormat="1" applyFont="1" applyBorder="1" applyAlignment="1">
      <alignment horizontal="left"/>
    </xf>
    <xf numFmtId="2" fontId="4" fillId="0" borderId="4" xfId="0" applyNumberFormat="1" applyFont="1" applyBorder="1" applyAlignment="1"/>
    <xf numFmtId="2" fontId="4" fillId="0" borderId="4" xfId="0" applyNumberFormat="1" applyFont="1" applyBorder="1"/>
    <xf numFmtId="0" fontId="2" fillId="0" borderId="10" xfId="0" applyFont="1" applyBorder="1"/>
    <xf numFmtId="0" fontId="2" fillId="0" borderId="4" xfId="0" applyFont="1" applyBorder="1"/>
    <xf numFmtId="0" fontId="4" fillId="0" borderId="4" xfId="0" applyFont="1" applyBorder="1"/>
    <xf numFmtId="2" fontId="6" fillId="0" borderId="4" xfId="0" applyNumberFormat="1" applyFont="1" applyBorder="1" applyAlignment="1">
      <alignment horizontal="left"/>
    </xf>
    <xf numFmtId="16" fontId="4" fillId="3" borderId="4" xfId="0" applyNumberFormat="1" applyFont="1" applyFill="1" applyBorder="1"/>
    <xf numFmtId="0" fontId="5" fillId="3" borderId="4" xfId="0" applyFont="1" applyFill="1" applyBorder="1" applyAlignment="1"/>
    <xf numFmtId="2" fontId="6" fillId="0" borderId="4" xfId="0" applyNumberFormat="1" applyFont="1" applyBorder="1"/>
    <xf numFmtId="2" fontId="4" fillId="3" borderId="4" xfId="0" applyNumberFormat="1" applyFont="1" applyFill="1" applyBorder="1"/>
    <xf numFmtId="0" fontId="2" fillId="2" borderId="4" xfId="0" applyFont="1" applyFill="1" applyBorder="1"/>
    <xf numFmtId="0" fontId="5" fillId="0" borderId="4" xfId="0" applyFont="1" applyBorder="1"/>
    <xf numFmtId="2" fontId="6" fillId="0" borderId="4" xfId="0" applyNumberFormat="1" applyFont="1" applyBorder="1" applyAlignment="1">
      <alignment horizontal="left"/>
    </xf>
    <xf numFmtId="0" fontId="2" fillId="0" borderId="11" xfId="0" applyFont="1" applyBorder="1"/>
    <xf numFmtId="0" fontId="2" fillId="2" borderId="12" xfId="0" applyFont="1" applyFill="1" applyBorder="1"/>
    <xf numFmtId="0" fontId="2" fillId="3" borderId="9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0" borderId="0" xfId="0" applyFont="1"/>
    <xf numFmtId="0" fontId="5" fillId="3" borderId="4" xfId="0" applyFont="1" applyFill="1" applyBorder="1"/>
    <xf numFmtId="0" fontId="2" fillId="2" borderId="16" xfId="0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>
        <v>20</v>
      </c>
      <c r="C1" s="41"/>
      <c r="D1" s="42"/>
      <c r="E1" s="1" t="s">
        <v>1</v>
      </c>
      <c r="F1" s="2"/>
      <c r="I1" s="1" t="s">
        <v>2</v>
      </c>
      <c r="J1" s="3">
        <v>46122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7.5">
      <c r="A4" s="7" t="s">
        <v>13</v>
      </c>
      <c r="B4" s="8" t="s">
        <v>14</v>
      </c>
      <c r="C4" s="9">
        <v>45039</v>
      </c>
      <c r="D4" s="10" t="s">
        <v>36</v>
      </c>
      <c r="E4" s="11">
        <v>210</v>
      </c>
      <c r="F4" s="12">
        <v>40</v>
      </c>
      <c r="G4" s="13">
        <v>219.7</v>
      </c>
      <c r="H4" s="13">
        <v>7.16</v>
      </c>
      <c r="I4" s="13">
        <v>6.4</v>
      </c>
      <c r="J4" s="13">
        <v>39</v>
      </c>
    </row>
    <row r="5" spans="1:10" ht="18.75">
      <c r="A5" s="14"/>
      <c r="B5" s="15" t="s">
        <v>15</v>
      </c>
      <c r="C5" s="16" t="str">
        <f>"14/3"</f>
        <v>14/3</v>
      </c>
      <c r="D5" s="10" t="s">
        <v>41</v>
      </c>
      <c r="E5" s="17">
        <v>200</v>
      </c>
      <c r="F5" s="12">
        <v>4</v>
      </c>
      <c r="G5" s="13">
        <v>124</v>
      </c>
      <c r="H5" s="13">
        <v>2.78</v>
      </c>
      <c r="I5" s="13">
        <v>3</v>
      </c>
      <c r="J5" s="13">
        <v>10.4</v>
      </c>
    </row>
    <row r="6" spans="1:10" ht="18.75">
      <c r="A6" s="14"/>
      <c r="B6" s="15" t="s">
        <v>16</v>
      </c>
      <c r="C6" s="18" t="s">
        <v>17</v>
      </c>
      <c r="D6" s="19" t="s">
        <v>18</v>
      </c>
      <c r="E6" s="20">
        <v>40</v>
      </c>
      <c r="F6" s="12">
        <v>6</v>
      </c>
      <c r="G6" s="13">
        <v>49</v>
      </c>
      <c r="H6" s="13">
        <v>2</v>
      </c>
      <c r="I6" s="13">
        <v>1</v>
      </c>
      <c r="J6" s="21">
        <v>12</v>
      </c>
    </row>
    <row r="7" spans="1:10" ht="18.75">
      <c r="A7" s="14"/>
      <c r="B7" s="22" t="s">
        <v>16</v>
      </c>
      <c r="C7" s="16" t="s">
        <v>19</v>
      </c>
      <c r="D7" s="23" t="s">
        <v>20</v>
      </c>
      <c r="E7" s="24">
        <v>20</v>
      </c>
      <c r="F7" s="12">
        <v>1.64</v>
      </c>
      <c r="G7" s="13">
        <v>29.974311002227171</v>
      </c>
      <c r="H7" s="13">
        <v>0.85</v>
      </c>
      <c r="I7" s="13">
        <v>0.51</v>
      </c>
      <c r="J7" s="13">
        <v>5.28</v>
      </c>
    </row>
    <row r="8" spans="1:10" ht="18.75">
      <c r="A8" s="25"/>
      <c r="B8" s="26" t="s">
        <v>25</v>
      </c>
      <c r="C8" s="16" t="s">
        <v>21</v>
      </c>
      <c r="D8" s="23" t="s">
        <v>42</v>
      </c>
      <c r="E8" s="17">
        <v>15</v>
      </c>
      <c r="F8" s="12">
        <v>20</v>
      </c>
      <c r="G8" s="13">
        <v>114.8</v>
      </c>
      <c r="H8" s="13">
        <v>9</v>
      </c>
      <c r="I8" s="13">
        <v>11.32</v>
      </c>
      <c r="J8" s="13">
        <v>2.1</v>
      </c>
    </row>
    <row r="9" spans="1:10" ht="18.75">
      <c r="A9" s="7" t="s">
        <v>22</v>
      </c>
      <c r="B9" s="27" t="s">
        <v>23</v>
      </c>
      <c r="C9" s="16" t="str">
        <f>"5/13"</f>
        <v>5/13</v>
      </c>
      <c r="D9" s="23" t="s">
        <v>43</v>
      </c>
      <c r="E9" s="20">
        <v>200</v>
      </c>
      <c r="F9" s="12">
        <v>38</v>
      </c>
      <c r="G9" s="13">
        <v>52.59</v>
      </c>
      <c r="H9" s="13">
        <v>3.95</v>
      </c>
      <c r="I9" s="13">
        <v>3.99</v>
      </c>
      <c r="J9" s="13">
        <v>15</v>
      </c>
    </row>
    <row r="10" spans="1:10">
      <c r="A10" s="14"/>
      <c r="B10" s="22"/>
      <c r="C10" s="22"/>
      <c r="D10" s="28"/>
      <c r="E10" s="29"/>
      <c r="F10" s="30"/>
      <c r="G10" s="29"/>
      <c r="H10" s="29"/>
      <c r="I10" s="29"/>
      <c r="J10" s="31"/>
    </row>
    <row r="11" spans="1:10">
      <c r="A11" s="25"/>
      <c r="B11" s="26"/>
      <c r="C11" s="26"/>
      <c r="D11" s="32"/>
      <c r="E11" s="33"/>
      <c r="F11" s="34"/>
      <c r="G11" s="33"/>
      <c r="H11" s="33"/>
      <c r="I11" s="33"/>
      <c r="J11" s="35"/>
    </row>
    <row r="12" spans="1:10">
      <c r="A12" s="14" t="s">
        <v>24</v>
      </c>
      <c r="B12" s="36" t="s">
        <v>25</v>
      </c>
      <c r="C12" s="37"/>
      <c r="D12" s="37"/>
      <c r="E12" s="37"/>
      <c r="F12" s="37"/>
      <c r="G12" s="37"/>
      <c r="H12" s="37"/>
      <c r="I12" s="37"/>
      <c r="J12" s="37"/>
    </row>
    <row r="13" spans="1:10" ht="18.75">
      <c r="A13" s="14"/>
      <c r="B13" s="15" t="s">
        <v>26</v>
      </c>
      <c r="C13" s="16" t="str">
        <f>"3/2"</f>
        <v>3/2</v>
      </c>
      <c r="D13" s="23" t="s">
        <v>37</v>
      </c>
      <c r="E13" s="11" t="s">
        <v>38</v>
      </c>
      <c r="F13" s="12">
        <v>25</v>
      </c>
      <c r="G13" s="13">
        <v>121.67</v>
      </c>
      <c r="H13" s="13">
        <v>2.0699999999999998</v>
      </c>
      <c r="I13" s="13">
        <v>6.19</v>
      </c>
      <c r="J13" s="12">
        <v>8.56</v>
      </c>
    </row>
    <row r="14" spans="1:10" ht="18.75">
      <c r="A14" s="14"/>
      <c r="B14" s="15" t="s">
        <v>27</v>
      </c>
      <c r="C14" s="16" t="str">
        <f>"1/7"</f>
        <v>1/7</v>
      </c>
      <c r="D14" s="10" t="s">
        <v>39</v>
      </c>
      <c r="E14" s="17">
        <v>100</v>
      </c>
      <c r="F14" s="12">
        <v>80</v>
      </c>
      <c r="G14" s="13">
        <v>191</v>
      </c>
      <c r="H14" s="13">
        <v>16.100000000000001</v>
      </c>
      <c r="I14" s="13">
        <v>13</v>
      </c>
      <c r="J14" s="12">
        <v>11.65</v>
      </c>
    </row>
    <row r="15" spans="1:10" ht="18.75">
      <c r="A15" s="14"/>
      <c r="B15" s="15" t="s">
        <v>28</v>
      </c>
      <c r="C15" s="16" t="str">
        <f>"60/3"</f>
        <v>60/3</v>
      </c>
      <c r="D15" s="38" t="s">
        <v>40</v>
      </c>
      <c r="E15" s="20">
        <v>180</v>
      </c>
      <c r="F15" s="12">
        <v>32</v>
      </c>
      <c r="G15" s="13">
        <v>255.09</v>
      </c>
      <c r="H15" s="13">
        <v>5.2</v>
      </c>
      <c r="I15" s="13">
        <v>5.72</v>
      </c>
      <c r="J15" s="12">
        <v>44.53</v>
      </c>
    </row>
    <row r="16" spans="1:10" ht="18.75">
      <c r="A16" s="14"/>
      <c r="B16" s="15" t="s">
        <v>29</v>
      </c>
      <c r="C16" s="16" t="s">
        <v>30</v>
      </c>
      <c r="D16" s="10" t="s">
        <v>31</v>
      </c>
      <c r="E16" s="20">
        <v>200</v>
      </c>
      <c r="F16" s="12">
        <v>11</v>
      </c>
      <c r="G16" s="13">
        <v>54.51</v>
      </c>
      <c r="H16" s="13">
        <v>0.35</v>
      </c>
      <c r="I16" s="13">
        <v>0.08</v>
      </c>
      <c r="J16" s="13">
        <v>13.69</v>
      </c>
    </row>
    <row r="17" spans="1:10" ht="18.75">
      <c r="A17" s="14"/>
      <c r="B17" s="15" t="s">
        <v>32</v>
      </c>
      <c r="C17" s="16" t="str">
        <f>"7/1"</f>
        <v>7/1</v>
      </c>
      <c r="D17" s="23" t="s">
        <v>33</v>
      </c>
      <c r="E17" s="20">
        <v>40</v>
      </c>
      <c r="F17" s="12">
        <v>4</v>
      </c>
      <c r="G17" s="13">
        <v>107.81</v>
      </c>
      <c r="H17" s="13">
        <v>3.08</v>
      </c>
      <c r="I17" s="13">
        <v>1.2</v>
      </c>
      <c r="J17" s="13">
        <v>20.04</v>
      </c>
    </row>
    <row r="18" spans="1:10" ht="18.75">
      <c r="A18" s="14"/>
      <c r="B18" s="15" t="s">
        <v>34</v>
      </c>
      <c r="C18" s="16" t="str">
        <f>"7/2"</f>
        <v>7/2</v>
      </c>
      <c r="D18" s="23" t="s">
        <v>35</v>
      </c>
      <c r="E18" s="20">
        <v>20</v>
      </c>
      <c r="F18" s="12">
        <v>1.18</v>
      </c>
      <c r="G18" s="13">
        <v>29.97</v>
      </c>
      <c r="H18" s="13">
        <v>0.85</v>
      </c>
      <c r="I18" s="13">
        <v>0.51</v>
      </c>
      <c r="J18" s="13">
        <v>5.28</v>
      </c>
    </row>
    <row r="19" spans="1:10" ht="18.75">
      <c r="A19" s="14"/>
      <c r="B19" s="39"/>
      <c r="C19" s="16"/>
      <c r="D19" s="23"/>
      <c r="E19" s="17"/>
      <c r="F19" s="13"/>
      <c r="G19" s="13"/>
      <c r="H19" s="13"/>
      <c r="I19" s="13"/>
      <c r="J19" s="13"/>
    </row>
    <row r="20" spans="1:10">
      <c r="A20" s="25"/>
      <c r="B20" s="26"/>
      <c r="C20" s="26"/>
      <c r="D20" s="32"/>
      <c r="E20" s="33"/>
      <c r="F20" s="34"/>
      <c r="G20" s="33"/>
      <c r="H20" s="33"/>
      <c r="I20" s="33"/>
      <c r="J20" s="35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2026-04-06T09:18:07Z</dcterms:modified>
</cp:coreProperties>
</file>